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XFMMQ bo`limi hujjatlari ADLIYA 1.05.2022 y\VAZIRLIK BILAN XATLAR\Қашқадарё веб сайт 2-чорак\Қашқадарё веб сайт 1-чорак 2025\"/>
    </mc:Choice>
  </mc:AlternateContent>
  <bookViews>
    <workbookView xWindow="0" yWindow="0" windowWidth="28800" windowHeight="12330"/>
  </bookViews>
  <sheets>
    <sheet name="55-б-5-и Асосий восита" sheetId="1" r:id="rId1"/>
  </sheets>
  <definedNames>
    <definedName name="_Hlk87340118" localSheetId="0">'55-б-5-и Асосий восита'!#REF!</definedName>
    <definedName name="_Hlk89263704" localSheetId="0">'55-б-5-и Асосий восита'!#REF!</definedName>
    <definedName name="_Hlk90651304" localSheetId="0">'55-б-5-и Асосий восита'!#REF!</definedName>
    <definedName name="_Hlk90728685" localSheetId="0">'55-б-5-и Асосий восита'!#REF!</definedName>
    <definedName name="_xlnm._FilterDatabase" localSheetId="0" hidden="1">'55-б-5-и Асосий восита'!$A$7:$L$9</definedName>
    <definedName name="_xlnm.Print_Area" localSheetId="0">'55-б-5-и Асосий восита'!$A$1:$L$24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<sst xmlns="http://schemas.openxmlformats.org/spreadsheetml/2006/main" count="124" uniqueCount="93">
  <si>
    <t xml:space="preserve">Byudjet jarayonining ochiqligini taʼminlash maqsadida rasmiy veb-saytlarda maʼlumotlarni joylashtirish tartibi toʻgʻrisidagi nizomga </t>
  </si>
  <si>
    <t>5-ILOVA</t>
  </si>
  <si>
    <t>2024-yilda Qashqadaryo viloyat adliya boshqarmasi tomonidan kam baholi va tez eskiruvchi buyumlar xarid qilish uchun oʻtkazilgan tanlovlar 
(tenderlar) va amalga oshirilgan davlat xaridlari toʻgʻrisidagi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</si>
  <si>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</si>
  <si>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</si>
  <si>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</si>
  <si>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</si>
  <si>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</si>
  <si>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</si>
  <si>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</si>
  <si>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</si>
  <si>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</si>
  <si>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</si>
  <si>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</si>
  <si>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 (ming soʻm)</t>
  </si>
  <si>
    <t>Pudratchi nomi</t>
  </si>
  <si>
    <t>Korxona STIRi</t>
  </si>
  <si>
    <t>Pardalar</t>
  </si>
  <si>
    <t>Byudjet tashkilotlarining byudjet mablagʻlari</t>
  </si>
  <si>
    <t>Elektron dukon</t>
  </si>
  <si>
    <t>3063765</t>
  </si>
  <si>
    <t>ЯТТ ВАПАЕВ ТУЛКИН ТОШТЕМИРОВИЧ</t>
  </si>
  <si>
    <t>32507865740027</t>
  </si>
  <si>
    <t>кв. Метр</t>
  </si>
  <si>
    <t>Barmoq izini o'quvchi</t>
  </si>
  <si>
    <t>Byudjet tashkilotlarining byudjetdan tashqari jamgʻarmalari mablagʻlari (Rivojlantirish jamgʻarmasi)</t>
  </si>
  <si>
    <t>3007057</t>
  </si>
  <si>
    <t>ООО IT-PROGRESS-TRADE</t>
  </si>
  <si>
    <t>307161372</t>
  </si>
  <si>
    <t>dona</t>
  </si>
  <si>
    <t>Elektr  hisoblagichlari</t>
  </si>
  <si>
    <t>2951684</t>
  </si>
  <si>
    <t>SHOXJAXON UMAR HAMKORLAR MCHJ</t>
  </si>
  <si>
    <t>309622517</t>
  </si>
  <si>
    <t>kompl.</t>
  </si>
  <si>
    <t>Suv nasosi</t>
  </si>
  <si>
    <t>3081099</t>
  </si>
  <si>
    <t>MCHJ ORBIS UNUM</t>
  </si>
  <si>
    <t>308727837</t>
  </si>
  <si>
    <t>Yog'och materiallardan tayyorlangan devor stend(ko`zi ojizlar uchun stend)</t>
  </si>
  <si>
    <t>Tugʻridan tugʻri</t>
  </si>
  <si>
    <t>N1022155</t>
  </si>
  <si>
    <t>Дизайн-принт МЧЖ УИЧК</t>
  </si>
  <si>
    <t>204447012</t>
  </si>
  <si>
    <t>CCTV kamerasi</t>
  </si>
  <si>
    <t>2997929</t>
  </si>
  <si>
    <t>YTT MAXMUDOV QUVONDIQ USMAN O?G?LI</t>
  </si>
  <si>
    <t>52504037130064</t>
  </si>
  <si>
    <t>Radar detektori</t>
  </si>
  <si>
    <t>2993951</t>
  </si>
  <si>
    <t>OTASH SIFAT МЧЖ</t>
  </si>
  <si>
    <t>302642845</t>
  </si>
  <si>
    <t>Maishiy gaz iste'moli hisoblagichlari</t>
  </si>
  <si>
    <t>2894604</t>
  </si>
  <si>
    <t>YTT RAXIMOV ABDULLA DAMINOVICH</t>
  </si>
  <si>
    <t>32505581530014</t>
  </si>
  <si>
    <t>Dizel generator</t>
  </si>
  <si>
    <t>Byudjet tashkilotlarining byudjetdan tashqari jamgʻarmalari mablagʻlari(Notarius gerb yigʻimi)</t>
  </si>
  <si>
    <t>3028337</t>
  </si>
  <si>
    <t>MAX GIDROTEXNIK PROFESSIONAL MCHJ</t>
  </si>
  <si>
    <t>310604895</t>
  </si>
  <si>
    <t>Turniket</t>
  </si>
  <si>
    <t>3020888</t>
  </si>
  <si>
    <t>GLOBAL ELECTRONIC BIZNES MCHJ</t>
  </si>
  <si>
    <t>311826129</t>
  </si>
  <si>
    <t>o'rnatish</t>
  </si>
  <si>
    <t>Printer</t>
  </si>
  <si>
    <t>2955988</t>
  </si>
  <si>
    <t>ХКAxe Technology</t>
  </si>
  <si>
    <t>302190848</t>
  </si>
  <si>
    <t>Grafik planshetlar</t>
  </si>
  <si>
    <t>2951836</t>
  </si>
  <si>
    <t>ABDULLAYEV DONIYORJON ANVARJONOVICH</t>
  </si>
  <si>
    <t>30706844340043</t>
  </si>
  <si>
    <t>Monoblok</t>
  </si>
  <si>
    <t>2947030</t>
  </si>
  <si>
    <t>ООО MARS SMART SALE</t>
  </si>
  <si>
    <t>307314860</t>
  </si>
  <si>
    <t>Vebkamera</t>
  </si>
  <si>
    <t>2938071</t>
  </si>
  <si>
    <t>ХК VIRGO GROUP</t>
  </si>
  <si>
    <t>301303389</t>
  </si>
  <si>
    <t>2932348</t>
  </si>
  <si>
    <t>YTT VAFOQULOVA FOTIMA BATIROVNA</t>
  </si>
  <si>
    <t>43103910241347</t>
  </si>
  <si>
    <t>Uy konditsioneri</t>
  </si>
  <si>
    <t>2932341</t>
  </si>
  <si>
    <t>QUALITY FAYZ XK</t>
  </si>
  <si>
    <t>310771714</t>
  </si>
  <si>
    <t>Активная колонка</t>
  </si>
  <si>
    <t>2929687</t>
  </si>
  <si>
    <t>SULTON TECH MCHJ</t>
  </si>
  <si>
    <t>311120826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</si>
</sst>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 applyAlignment="1"/>
    <xf numFmtId="165" fontId="4" fillId="2" borderId="1" xfId="1" applyNumberFormat="1" applyFont="1" applyFill="1" applyBorder="1" applyAlignment="1">
      <alignment vertical="center"/>
    </xf>
    <xf numFmtId="0" fontId="4" fillId="2" borderId="0" xfId="0" applyFont="1" applyFill="1"/>
    <xf numFmtId="1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165" fontId="2" fillId="2" borderId="1" xfId="1" applyNumberFormat="1" applyFont="1" applyFill="1" applyBorder="1" applyAlignment="1"/>
    <xf numFmtId="165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vertical="center" wrapText="1"/>
    </xf>
    <xf numFmtId="164" fontId="4" fillId="2" borderId="1" xfId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vertical="center" wrapText="1"/>
    </xf>
    <xf numFmtId="164" fontId="2" fillId="2" borderId="1" xfId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vertical="center"/>
    </xf>
    <xf numFmtId="165" fontId="2" fillId="2" borderId="0" xfId="1" applyNumberFormat="1" applyFont="1" applyFill="1" applyAlignment="1">
      <alignment horizontal="center"/>
    </xf>
    <xf numFmtId="165" fontId="2" fillId="2" borderId="0" xfId="1" applyNumberFormat="1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4"/>
  <sheetViews>
    <sheetView tabSelected="1" view="pageBreakPreview" topLeftCell="C1" zoomScaleNormal="100" zoomScaleSheetLayoutView="100" workbookViewId="0">
      <selection activeCell="D29" sqref="D29"/>
    </sheetView>
  </sheetViews>
  <sheetFormatPr defaultRowHeight="15.75" x14ac:dyDescent="0.25"/>
  <cols>
    <col min="1" max="1" width="5.28515625" style="1" customWidth="1"/>
    <col min="2" max="2" width="15.7109375" style="2" bestFit="1" customWidth="1"/>
    <col min="3" max="3" width="22.5703125" style="3" customWidth="1"/>
    <col min="4" max="4" width="45.7109375" style="4" customWidth="1"/>
    <col min="5" max="5" width="16.140625" style="5" customWidth="1"/>
    <col min="6" max="6" width="23.7109375" style="5" bestFit="1" customWidth="1"/>
    <col min="7" max="7" width="49.140625" style="2" customWidth="1"/>
    <col min="8" max="8" width="17.28515625" style="5" bestFit="1" customWidth="1"/>
    <col min="9" max="9" width="26.140625" style="1" customWidth="1"/>
    <col min="10" max="10" width="19.28515625" style="47" customWidth="1"/>
    <col min="11" max="12" width="19.28515625" style="48" customWidth="1"/>
    <col min="13" max="16384" width="9.140625" style="2"/>
  </cols>
  <sheetData>
    <row r="1" spans="1:12" x14ac:dyDescent="0.25">
      <c r="J1" s="6" t="s">
        <v>0</v>
      </c>
      <c r="K1" s="6"/>
      <c r="L1" s="6"/>
    </row>
    <row r="2" spans="1:12" x14ac:dyDescent="0.25">
      <c r="J2" s="6" t="s">
        <v>1</v>
      </c>
      <c r="K2" s="6"/>
      <c r="L2" s="6"/>
    </row>
    <row r="3" spans="1:12" x14ac:dyDescent="0.25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6" spans="1:12" x14ac:dyDescent="0.25">
      <c r="A6" s="9" t="s">
        <v>4</v>
      </c>
      <c r="B6" s="9" t="s">
        <v>5</v>
      </c>
      <c r="C6" s="10" t="s">
        <v>6</v>
      </c>
      <c r="D6" s="11" t="s">
        <v>7</v>
      </c>
      <c r="E6" s="9" t="s">
        <v>8</v>
      </c>
      <c r="F6" s="9" t="s">
        <v>9</v>
      </c>
      <c r="G6" s="9" t="s">
        <v>10</v>
      </c>
      <c r="H6" s="9"/>
      <c r="I6" s="9" t="s">
        <v>11</v>
      </c>
      <c r="J6" s="12" t="s">
        <v>12</v>
      </c>
      <c r="K6" s="12" t="s">
        <v>13</v>
      </c>
      <c r="L6" s="12" t="s">
        <v>14</v>
      </c>
    </row>
    <row r="7" spans="1:12" ht="73.5" customHeight="1" x14ac:dyDescent="0.25">
      <c r="A7" s="9"/>
      <c r="B7" s="9"/>
      <c r="C7" s="10"/>
      <c r="D7" s="11"/>
      <c r="E7" s="9"/>
      <c r="F7" s="9"/>
      <c r="G7" s="13" t="s">
        <v>15</v>
      </c>
      <c r="H7" s="13" t="s">
        <v>16</v>
      </c>
      <c r="I7" s="9"/>
      <c r="J7" s="12"/>
      <c r="K7" s="12"/>
      <c r="L7" s="12"/>
    </row>
    <row r="8" spans="1:12" s="23" customFormat="1" ht="15.75" customHeight="1" x14ac:dyDescent="0.25">
      <c r="A8" s="14">
        <v>1</v>
      </c>
      <c r="B8" s="15"/>
      <c r="C8" s="16" t="s">
        <v>17</v>
      </c>
      <c r="D8" s="17" t="s">
        <v>18</v>
      </c>
      <c r="E8" s="18" t="s">
        <v>19</v>
      </c>
      <c r="F8" s="18" t="s">
        <v>20</v>
      </c>
      <c r="G8" s="17" t="s">
        <v>21</v>
      </c>
      <c r="H8" s="19" t="s">
        <v>22</v>
      </c>
      <c r="I8" s="20" t="s">
        <v>23</v>
      </c>
      <c r="J8" s="21">
        <v>170</v>
      </c>
      <c r="K8" s="22">
        <v>247630</v>
      </c>
      <c r="L8" s="22">
        <v>42097100</v>
      </c>
    </row>
    <row r="9" spans="1:12" ht="47.25" customHeight="1" x14ac:dyDescent="0.25">
      <c r="A9" s="13">
        <f>A8+1</f>
        <v>2</v>
      </c>
      <c r="B9" s="15"/>
      <c r="C9" s="24" t="s">
        <v>24</v>
      </c>
      <c r="D9" s="15" t="s">
        <v>25</v>
      </c>
      <c r="E9" s="25" t="s">
        <v>19</v>
      </c>
      <c r="F9" s="25" t="s">
        <v>26</v>
      </c>
      <c r="G9" s="26" t="s">
        <v>27</v>
      </c>
      <c r="H9" s="27" t="s">
        <v>28</v>
      </c>
      <c r="I9" s="28" t="s">
        <v>29</v>
      </c>
      <c r="J9" s="29">
        <v>64</v>
      </c>
      <c r="K9" s="30">
        <v>1058000</v>
      </c>
      <c r="L9" s="30">
        <v>67712000</v>
      </c>
    </row>
    <row r="10" spans="1:12" x14ac:dyDescent="0.25">
      <c r="A10" s="13">
        <f t="shared" ref="A10:A24" si="0">A9+1</f>
        <v>3</v>
      </c>
      <c r="B10" s="31"/>
      <c r="C10" s="24" t="s">
        <v>30</v>
      </c>
      <c r="D10" s="15"/>
      <c r="E10" s="25" t="s">
        <v>19</v>
      </c>
      <c r="F10" s="25" t="s">
        <v>31</v>
      </c>
      <c r="G10" s="26" t="s">
        <v>32</v>
      </c>
      <c r="H10" s="27" t="s">
        <v>33</v>
      </c>
      <c r="I10" s="28" t="s">
        <v>34</v>
      </c>
      <c r="J10" s="29">
        <v>2</v>
      </c>
      <c r="K10" s="30">
        <v>2249000</v>
      </c>
      <c r="L10" s="30">
        <v>4498000</v>
      </c>
    </row>
    <row r="11" spans="1:12" s="23" customFormat="1" ht="15.75" customHeight="1" x14ac:dyDescent="0.25">
      <c r="A11" s="14">
        <f t="shared" si="0"/>
        <v>4</v>
      </c>
      <c r="B11" s="32"/>
      <c r="C11" s="16" t="s">
        <v>35</v>
      </c>
      <c r="D11" s="33" t="s">
        <v>25</v>
      </c>
      <c r="E11" s="18" t="s">
        <v>19</v>
      </c>
      <c r="F11" s="34" t="s">
        <v>36</v>
      </c>
      <c r="G11" s="17" t="s">
        <v>37</v>
      </c>
      <c r="H11" s="19" t="s">
        <v>38</v>
      </c>
      <c r="I11" s="35" t="s">
        <v>29</v>
      </c>
      <c r="J11" s="36">
        <v>1</v>
      </c>
      <c r="K11" s="37">
        <v>1030000</v>
      </c>
      <c r="L11" s="22">
        <v>1030000</v>
      </c>
    </row>
    <row r="12" spans="1:12" ht="63" x14ac:dyDescent="0.25">
      <c r="A12" s="13">
        <f t="shared" si="0"/>
        <v>5</v>
      </c>
      <c r="B12" s="31"/>
      <c r="C12" s="24" t="s">
        <v>39</v>
      </c>
      <c r="D12" s="38"/>
      <c r="E12" s="25" t="s">
        <v>40</v>
      </c>
      <c r="F12" s="39" t="s">
        <v>41</v>
      </c>
      <c r="G12" s="26" t="s">
        <v>42</v>
      </c>
      <c r="H12" s="27" t="s">
        <v>43</v>
      </c>
      <c r="I12" s="40" t="s">
        <v>29</v>
      </c>
      <c r="J12" s="41">
        <v>10</v>
      </c>
      <c r="K12" s="42">
        <v>2650000</v>
      </c>
      <c r="L12" s="30">
        <v>26500000</v>
      </c>
    </row>
    <row r="13" spans="1:12" ht="31.5" x14ac:dyDescent="0.25">
      <c r="A13" s="13">
        <f t="shared" si="0"/>
        <v>6</v>
      </c>
      <c r="B13" s="31"/>
      <c r="C13" s="24" t="s">
        <v>44</v>
      </c>
      <c r="D13" s="43"/>
      <c r="E13" s="25" t="s">
        <v>19</v>
      </c>
      <c r="F13" s="39" t="s">
        <v>45</v>
      </c>
      <c r="G13" s="26" t="s">
        <v>46</v>
      </c>
      <c r="H13" s="27" t="s">
        <v>47</v>
      </c>
      <c r="I13" s="40" t="s">
        <v>29</v>
      </c>
      <c r="J13" s="41">
        <v>22</v>
      </c>
      <c r="K13" s="42">
        <v>694444</v>
      </c>
      <c r="L13" s="30">
        <v>15277768</v>
      </c>
    </row>
    <row r="14" spans="1:12" x14ac:dyDescent="0.25">
      <c r="A14" s="13">
        <f t="shared" si="0"/>
        <v>7</v>
      </c>
      <c r="B14" s="31"/>
      <c r="C14" s="41" t="s">
        <v>48</v>
      </c>
      <c r="D14" s="33" t="s">
        <v>25</v>
      </c>
      <c r="E14" s="25" t="s">
        <v>19</v>
      </c>
      <c r="F14" s="39" t="s">
        <v>49</v>
      </c>
      <c r="G14" s="26" t="s">
        <v>50</v>
      </c>
      <c r="H14" s="27" t="s">
        <v>51</v>
      </c>
      <c r="I14" s="28" t="s">
        <v>29</v>
      </c>
      <c r="J14" s="29">
        <v>2</v>
      </c>
      <c r="K14" s="30">
        <v>2930000</v>
      </c>
      <c r="L14" s="30">
        <v>5860000</v>
      </c>
    </row>
    <row r="15" spans="1:12" ht="31.5" x14ac:dyDescent="0.25">
      <c r="A15" s="13">
        <f t="shared" si="0"/>
        <v>8</v>
      </c>
      <c r="B15" s="31"/>
      <c r="C15" s="41" t="s">
        <v>52</v>
      </c>
      <c r="D15" s="43"/>
      <c r="E15" s="25" t="s">
        <v>19</v>
      </c>
      <c r="F15" s="44" t="s">
        <v>53</v>
      </c>
      <c r="G15" s="26" t="s">
        <v>54</v>
      </c>
      <c r="H15" s="27" t="s">
        <v>55</v>
      </c>
      <c r="I15" s="28" t="s">
        <v>29</v>
      </c>
      <c r="J15" s="29">
        <v>5</v>
      </c>
      <c r="K15" s="30">
        <v>2825000</v>
      </c>
      <c r="L15" s="30">
        <v>14125000</v>
      </c>
    </row>
    <row r="16" spans="1:12" x14ac:dyDescent="0.25">
      <c r="A16" s="13">
        <f t="shared" si="0"/>
        <v>9</v>
      </c>
      <c r="B16" s="31"/>
      <c r="C16" s="24" t="s">
        <v>56</v>
      </c>
      <c r="D16" s="33" t="s">
        <v>57</v>
      </c>
      <c r="E16" s="25" t="s">
        <v>19</v>
      </c>
      <c r="F16" s="39" t="s">
        <v>58</v>
      </c>
      <c r="G16" s="26" t="s">
        <v>59</v>
      </c>
      <c r="H16" s="27" t="s">
        <v>60</v>
      </c>
      <c r="I16" s="28" t="s">
        <v>29</v>
      </c>
      <c r="J16" s="29">
        <v>5</v>
      </c>
      <c r="K16" s="30">
        <v>51200000</v>
      </c>
      <c r="L16" s="30">
        <v>256000000</v>
      </c>
    </row>
    <row r="17" spans="1:12" x14ac:dyDescent="0.25">
      <c r="A17" s="13">
        <f t="shared" si="0"/>
        <v>10</v>
      </c>
      <c r="B17" s="31"/>
      <c r="C17" s="24" t="s">
        <v>61</v>
      </c>
      <c r="D17" s="38"/>
      <c r="E17" s="25" t="s">
        <v>19</v>
      </c>
      <c r="F17" s="39" t="s">
        <v>62</v>
      </c>
      <c r="G17" s="26" t="s">
        <v>63</v>
      </c>
      <c r="H17" s="27" t="s">
        <v>64</v>
      </c>
      <c r="I17" s="28" t="s">
        <v>65</v>
      </c>
      <c r="J17" s="29">
        <v>1</v>
      </c>
      <c r="K17" s="30">
        <v>49999999</v>
      </c>
      <c r="L17" s="30">
        <v>49999999</v>
      </c>
    </row>
    <row r="18" spans="1:12" x14ac:dyDescent="0.25">
      <c r="A18" s="13">
        <f t="shared" si="0"/>
        <v>11</v>
      </c>
      <c r="B18" s="31"/>
      <c r="C18" s="24" t="s">
        <v>66</v>
      </c>
      <c r="D18" s="38"/>
      <c r="E18" s="25" t="s">
        <v>19</v>
      </c>
      <c r="F18" s="25" t="s">
        <v>67</v>
      </c>
      <c r="G18" s="26" t="s">
        <v>68</v>
      </c>
      <c r="H18" s="27" t="s">
        <v>69</v>
      </c>
      <c r="I18" s="28" t="s">
        <v>29</v>
      </c>
      <c r="J18" s="29">
        <v>30</v>
      </c>
      <c r="K18" s="30">
        <v>3638700</v>
      </c>
      <c r="L18" s="30">
        <v>109161000</v>
      </c>
    </row>
    <row r="19" spans="1:12" ht="31.5" x14ac:dyDescent="0.25">
      <c r="A19" s="13">
        <f t="shared" si="0"/>
        <v>12</v>
      </c>
      <c r="B19" s="31"/>
      <c r="C19" s="24" t="s">
        <v>70</v>
      </c>
      <c r="D19" s="38"/>
      <c r="E19" s="25" t="s">
        <v>19</v>
      </c>
      <c r="F19" s="25" t="s">
        <v>71</v>
      </c>
      <c r="G19" s="26" t="s">
        <v>72</v>
      </c>
      <c r="H19" s="27" t="s">
        <v>73</v>
      </c>
      <c r="I19" s="28" t="s">
        <v>29</v>
      </c>
      <c r="J19" s="29">
        <v>22</v>
      </c>
      <c r="K19" s="30">
        <v>3364000</v>
      </c>
      <c r="L19" s="30">
        <v>74008000</v>
      </c>
    </row>
    <row r="20" spans="1:12" x14ac:dyDescent="0.25">
      <c r="A20" s="13">
        <f t="shared" si="0"/>
        <v>13</v>
      </c>
      <c r="B20" s="31"/>
      <c r="C20" s="24" t="s">
        <v>74</v>
      </c>
      <c r="D20" s="38"/>
      <c r="E20" s="25" t="s">
        <v>19</v>
      </c>
      <c r="F20" s="25" t="s">
        <v>75</v>
      </c>
      <c r="G20" s="26" t="s">
        <v>76</v>
      </c>
      <c r="H20" s="27" t="s">
        <v>77</v>
      </c>
      <c r="I20" s="28" t="s">
        <v>29</v>
      </c>
      <c r="J20" s="29">
        <v>35</v>
      </c>
      <c r="K20" s="30">
        <v>8580000</v>
      </c>
      <c r="L20" s="30">
        <v>300300000</v>
      </c>
    </row>
    <row r="21" spans="1:12" x14ac:dyDescent="0.25">
      <c r="A21" s="13">
        <f t="shared" si="0"/>
        <v>14</v>
      </c>
      <c r="B21" s="31"/>
      <c r="C21" s="45" t="s">
        <v>78</v>
      </c>
      <c r="D21" s="38"/>
      <c r="E21" s="25" t="s">
        <v>19</v>
      </c>
      <c r="F21" s="25" t="s">
        <v>79</v>
      </c>
      <c r="G21" s="26" t="s">
        <v>80</v>
      </c>
      <c r="H21" s="27" t="s">
        <v>81</v>
      </c>
      <c r="I21" s="28" t="s">
        <v>29</v>
      </c>
      <c r="J21" s="29">
        <v>22</v>
      </c>
      <c r="K21" s="30">
        <v>340000</v>
      </c>
      <c r="L21" s="30">
        <v>7480000</v>
      </c>
    </row>
    <row r="22" spans="1:12" x14ac:dyDescent="0.25">
      <c r="A22" s="13">
        <f t="shared" si="0"/>
        <v>15</v>
      </c>
      <c r="B22" s="31"/>
      <c r="C22" s="45" t="s">
        <v>48</v>
      </c>
      <c r="D22" s="38"/>
      <c r="E22" s="25" t="s">
        <v>19</v>
      </c>
      <c r="F22" s="25" t="s">
        <v>82</v>
      </c>
      <c r="G22" s="26" t="s">
        <v>83</v>
      </c>
      <c r="H22" s="46" t="s">
        <v>84</v>
      </c>
      <c r="I22" s="28" t="s">
        <v>29</v>
      </c>
      <c r="J22" s="29">
        <v>1</v>
      </c>
      <c r="K22" s="30">
        <v>2947000</v>
      </c>
      <c r="L22" s="30">
        <v>2947000</v>
      </c>
    </row>
    <row r="23" spans="1:12" x14ac:dyDescent="0.25">
      <c r="A23" s="13">
        <f t="shared" si="0"/>
        <v>16</v>
      </c>
      <c r="B23" s="31"/>
      <c r="C23" s="45" t="s">
        <v>85</v>
      </c>
      <c r="D23" s="38"/>
      <c r="E23" s="25" t="s">
        <v>19</v>
      </c>
      <c r="F23" s="25" t="s">
        <v>86</v>
      </c>
      <c r="G23" s="26" t="s">
        <v>87</v>
      </c>
      <c r="H23" s="27" t="s">
        <v>88</v>
      </c>
      <c r="I23" s="28" t="s">
        <v>29</v>
      </c>
      <c r="J23" s="29">
        <v>20</v>
      </c>
      <c r="K23" s="30">
        <v>5135000</v>
      </c>
      <c r="L23" s="30">
        <v>102700000</v>
      </c>
    </row>
    <row r="24" spans="1:12" x14ac:dyDescent="0.25">
      <c r="A24" s="13">
        <f t="shared" si="0"/>
        <v>17</v>
      </c>
      <c r="B24" s="31"/>
      <c r="C24" s="45" t="s">
        <v>89</v>
      </c>
      <c r="D24" s="43"/>
      <c r="E24" s="25" t="s">
        <v>19</v>
      </c>
      <c r="F24" s="25" t="s">
        <v>90</v>
      </c>
      <c r="G24" s="26" t="s">
        <v>91</v>
      </c>
      <c r="H24" s="27" t="s">
        <v>92</v>
      </c>
      <c r="I24" s="28" t="s">
        <v>34</v>
      </c>
      <c r="J24" s="29">
        <v>15</v>
      </c>
      <c r="K24" s="30">
        <v>1299000</v>
      </c>
      <c r="L24" s="30">
        <v>19485000</v>
      </c>
    </row>
  </sheetData>
  <mergeCells count="20">
    <mergeCell ref="D11:D13"/>
    <mergeCell ref="D14:D15"/>
    <mergeCell ref="D16:D24"/>
    <mergeCell ref="G6:H6"/>
    <mergeCell ref="I6:I7"/>
    <mergeCell ref="J6:J7"/>
    <mergeCell ref="K6:K7"/>
    <mergeCell ref="L6:L7"/>
    <mergeCell ref="B8:B9"/>
    <mergeCell ref="D9:D10"/>
    <mergeCell ref="J1:L1"/>
    <mergeCell ref="J2:L2"/>
    <mergeCell ref="A3:L3"/>
    <mergeCell ref="A4:L4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 Асосий восита</vt:lpstr>
      <vt:lpstr>'55-б-5-и Асосий восита'!Область_печати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Tursunov Turdiqul</dc:creator>
  <cp:lastModifiedBy>Tursunov Turdiqul</cp:lastModifiedBy>
  <dcterms:created xsi:type="dcterms:W3CDTF">2025-04-07T14:47:34Z</dcterms:created>
  <dcterms:modified xsi:type="dcterms:W3CDTF">2025-04-07T14:47:53Z</dcterms:modified>
</cp:coreProperties>
</file>